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8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definedNames/>
  <calcPr fullCalcOnLoad="1"/>
</workbook>
</file>

<file path=xl/sharedStrings.xml><?xml version="1.0" encoding="utf-8"?>
<sst xmlns="http://schemas.openxmlformats.org/spreadsheetml/2006/main" count="1003" uniqueCount="454">
  <si>
    <t>Typ het woord na. Gebruik daarna de enter-toets.</t>
  </si>
  <si>
    <t>Aantal juiste woorden:</t>
  </si>
  <si>
    <t>op</t>
  </si>
  <si>
    <t>Herschrijf hieronder de foutieve woorden.</t>
  </si>
  <si>
    <t>à</t>
  </si>
  <si>
    <t>à  à  à</t>
  </si>
  <si>
    <t>WOORDPAKKET 1</t>
  </si>
  <si>
    <t>Naam:</t>
  </si>
  <si>
    <t>WOORDPAKKET 2</t>
  </si>
  <si>
    <t>WOORDPAKKET 3</t>
  </si>
  <si>
    <t>WOORDPAKKET 4</t>
  </si>
  <si>
    <t>WOORDPAKKET 5</t>
  </si>
  <si>
    <t>WOORDPAKKET 6</t>
  </si>
  <si>
    <t>WOORDPAKKET 7</t>
  </si>
  <si>
    <t>WOORDPAKKET 8</t>
  </si>
  <si>
    <t>WOORDPAKKET 9</t>
  </si>
  <si>
    <t>WOORDPAKKET 10</t>
  </si>
  <si>
    <t>WOORDPAKKET 11</t>
  </si>
  <si>
    <t>WOORDPAKKET 13</t>
  </si>
  <si>
    <t>WOORDPAKKET 14</t>
  </si>
  <si>
    <t>WOORDPAKKET 15</t>
  </si>
  <si>
    <t>WOORDPAKKET 16</t>
  </si>
  <si>
    <t>WOORDPAKKET 20</t>
  </si>
  <si>
    <t>misdaad</t>
  </si>
  <si>
    <t>voortdurend</t>
  </si>
  <si>
    <t>besluit</t>
  </si>
  <si>
    <t>WOORDPAKKET 12</t>
  </si>
  <si>
    <t>WOORDPAKKET 17</t>
  </si>
  <si>
    <t>WOORDPAKKET 18</t>
  </si>
  <si>
    <t>WOORDPAKKET 19</t>
  </si>
  <si>
    <t>ideeën</t>
  </si>
  <si>
    <t>winkelcentrum</t>
  </si>
  <si>
    <t>auto's</t>
  </si>
  <si>
    <t>controle</t>
  </si>
  <si>
    <t>speciaal</t>
  </si>
  <si>
    <t>restaurant</t>
  </si>
  <si>
    <t>s avonds</t>
  </si>
  <si>
    <t>knieën</t>
  </si>
  <si>
    <t>radio</t>
  </si>
  <si>
    <t>fabrikant</t>
  </si>
  <si>
    <t>diploma</t>
  </si>
  <si>
    <t>snelheid</t>
  </si>
  <si>
    <t>station</t>
  </si>
  <si>
    <t>ontdekken</t>
  </si>
  <si>
    <t>lichtjes</t>
  </si>
  <si>
    <t>Nieuw-Zeeland</t>
  </si>
  <si>
    <t>nieuwsgierig</t>
  </si>
  <si>
    <t>televisie</t>
  </si>
  <si>
    <t>dinosaurus</t>
  </si>
  <si>
    <t>kapitein</t>
  </si>
  <si>
    <t>akkoord</t>
  </si>
  <si>
    <t>professor</t>
  </si>
  <si>
    <t>mama's</t>
  </si>
  <si>
    <t>theater</t>
  </si>
  <si>
    <t>januari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</si>
  <si>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</si>
  <si>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</si>
  <si>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</si>
  <si>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</si>
  <si>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</si>
  <si>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</si>
  <si>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</si>
  <si>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</si>
  <si>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</si>
  <si>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musea</t>
  </si>
  <si>
    <t>koddig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</si>
  <si>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</si>
  <si>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</si>
  <si>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</si>
  <si>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</si>
  <si>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</si>
  <si>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</si>
  <si>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</si>
  <si>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</si>
  <si>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</si>
  <si>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>echter</t>
  </si>
  <si>
    <t>skeletten</t>
  </si>
  <si>
    <t>Brussel</t>
  </si>
  <si>
    <t>hersenschudding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</si>
  <si>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</si>
  <si>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</si>
  <si>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</si>
  <si>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</si>
  <si>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</si>
  <si>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</si>
  <si>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</si>
  <si>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</si>
  <si>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</si>
  <si>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</si>
  <si>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passagiers</t>
  </si>
  <si>
    <t>Ieperweg</t>
  </si>
  <si>
    <t>vermommen</t>
  </si>
  <si>
    <t>d.w.z.</t>
  </si>
  <si>
    <t>km</t>
  </si>
  <si>
    <t>wc</t>
  </si>
  <si>
    <t>min.</t>
  </si>
  <si>
    <t>gsm</t>
  </si>
  <si>
    <t>enz.</t>
  </si>
  <si>
    <t>m</t>
  </si>
  <si>
    <t>EHBO</t>
  </si>
  <si>
    <t>tv</t>
  </si>
  <si>
    <t>ond.</t>
  </si>
  <si>
    <t>m.a.w.</t>
  </si>
  <si>
    <t>EUR</t>
  </si>
  <si>
    <t>nl.</t>
  </si>
  <si>
    <t>pc</t>
  </si>
  <si>
    <t>VRT</t>
  </si>
  <si>
    <t>ww.</t>
  </si>
  <si>
    <t>o.a.</t>
  </si>
  <si>
    <t>AN</t>
  </si>
  <si>
    <t>o.m.</t>
  </si>
  <si>
    <t>VTM</t>
  </si>
  <si>
    <t>vrouwelijk</t>
  </si>
  <si>
    <t>verschijnen</t>
  </si>
  <si>
    <t>trouwens</t>
  </si>
  <si>
    <t>onderscheid</t>
  </si>
  <si>
    <t>paradijs</t>
  </si>
  <si>
    <t>karakter</t>
  </si>
  <si>
    <t>omheining</t>
  </si>
  <si>
    <t>granaat</t>
  </si>
  <si>
    <t>toeschouwers</t>
  </si>
  <si>
    <t>favoriet</t>
  </si>
  <si>
    <t>geleidelijk</t>
  </si>
  <si>
    <t>drijfzand</t>
  </si>
  <si>
    <t>farao</t>
  </si>
  <si>
    <t>blijkbaar</t>
  </si>
  <si>
    <t>grootouders</t>
  </si>
  <si>
    <t>dreigen</t>
  </si>
  <si>
    <t>eindeloos</t>
  </si>
  <si>
    <t>aangehouden</t>
  </si>
  <si>
    <t>asiel</t>
  </si>
  <si>
    <t>afgrijselijk</t>
  </si>
  <si>
    <t>benzine</t>
  </si>
  <si>
    <t>gitaar</t>
  </si>
  <si>
    <t>helikopter</t>
  </si>
  <si>
    <t>idee</t>
  </si>
  <si>
    <t>kilometer</t>
  </si>
  <si>
    <t>chauffeur</t>
  </si>
  <si>
    <t>limonade</t>
  </si>
  <si>
    <t>living</t>
  </si>
  <si>
    <t>minuten</t>
  </si>
  <si>
    <t>piloot</t>
  </si>
  <si>
    <t>olifant</t>
  </si>
  <si>
    <t>skileraar</t>
  </si>
  <si>
    <t>piraten</t>
  </si>
  <si>
    <t>rivier</t>
  </si>
  <si>
    <t>precies</t>
  </si>
  <si>
    <t>koninklijk</t>
  </si>
  <si>
    <t>vrijwilliger</t>
  </si>
  <si>
    <t>december</t>
  </si>
  <si>
    <t>cijfer</t>
  </si>
  <si>
    <t>centrale</t>
  </si>
  <si>
    <t>ongelooflijk</t>
  </si>
  <si>
    <t>citroen</t>
  </si>
  <si>
    <t>gruwelijke</t>
  </si>
  <si>
    <t>centimeter</t>
  </si>
  <si>
    <t>puntige</t>
  </si>
  <si>
    <t>centen</t>
  </si>
  <si>
    <t>cirkel</t>
  </si>
  <si>
    <t>merkwaardige</t>
  </si>
  <si>
    <t>proces</t>
  </si>
  <si>
    <t>aanvankelijk</t>
  </si>
  <si>
    <t>cinema</t>
  </si>
  <si>
    <t>cel</t>
  </si>
  <si>
    <t>grondig</t>
  </si>
  <si>
    <t>katholiek</t>
  </si>
  <si>
    <t>Afrika</t>
  </si>
  <si>
    <t>Londen</t>
  </si>
  <si>
    <t>methode</t>
  </si>
  <si>
    <t>camera's</t>
  </si>
  <si>
    <t>papa's</t>
  </si>
  <si>
    <t>Antwerpen</t>
  </si>
  <si>
    <t>Zwitserland</t>
  </si>
  <si>
    <t>ski's</t>
  </si>
  <si>
    <t>dino's</t>
  </si>
  <si>
    <t>thema</t>
  </si>
  <si>
    <t>Europa</t>
  </si>
  <si>
    <t>thermometer</t>
  </si>
  <si>
    <t>Limburg</t>
  </si>
  <si>
    <t>diploma's</t>
  </si>
  <si>
    <t>thuisblijven</t>
  </si>
  <si>
    <t>foto's</t>
  </si>
  <si>
    <t>Ardennen</t>
  </si>
  <si>
    <t>wraak</t>
  </si>
  <si>
    <t>drieën</t>
  </si>
  <si>
    <t>feeën</t>
  </si>
  <si>
    <t>s zomers</t>
  </si>
  <si>
    <t>wrak</t>
  </si>
  <si>
    <t>s nachts</t>
  </si>
  <si>
    <t>t Is laat</t>
  </si>
  <si>
    <t>industrieën</t>
  </si>
  <si>
    <t>wreed</t>
  </si>
  <si>
    <t>s middags</t>
  </si>
  <si>
    <t>wrede</t>
  </si>
  <si>
    <t>s anderendaags</t>
  </si>
  <si>
    <t>s namiddags</t>
  </si>
  <si>
    <t>tweeën</t>
  </si>
  <si>
    <t>s Morgens</t>
  </si>
  <si>
    <t>s winters</t>
  </si>
  <si>
    <t>s Ochtends</t>
  </si>
  <si>
    <t>Let op; de ' wordt niet weergegeven maar je moet het wel typen !!!</t>
  </si>
  <si>
    <r>
      <t>Let op; het weglatingsteken</t>
    </r>
    <r>
      <rPr>
        <b/>
        <sz val="12"/>
        <rFont val="Arial"/>
        <family val="2"/>
      </rPr>
      <t xml:space="preserve"> </t>
    </r>
    <r>
      <rPr>
        <sz val="10"/>
        <rFont val="Arial"/>
        <family val="0"/>
      </rPr>
      <t>wordt niet weergegeven maar je moet het wel typen !!!</t>
    </r>
  </si>
  <si>
    <t>advocaat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</si>
  <si>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</si>
  <si>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</si>
  <si>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</si>
  <si>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</si>
  <si>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</si>
  <si>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</si>
  <si>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</si>
  <si>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</si>
  <si>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</si>
  <si>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</si>
  <si>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</si>
  <si>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</si>
  <si>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</si>
  <si>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</si>
  <si>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</si>
  <si>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coma</t>
  </si>
  <si>
    <t>titel</t>
  </si>
  <si>
    <t>bioscoop</t>
  </si>
  <si>
    <t>moeilijkheden</t>
  </si>
  <si>
    <t>middeleeuwen</t>
  </si>
  <si>
    <t>diamanten</t>
  </si>
  <si>
    <t>bestrijden</t>
  </si>
  <si>
    <t>periode</t>
  </si>
  <si>
    <t>bewustzijn</t>
  </si>
  <si>
    <t>materialen</t>
  </si>
  <si>
    <t>studio</t>
  </si>
  <si>
    <t>blijdschap</t>
  </si>
  <si>
    <t>podium</t>
  </si>
  <si>
    <t>speciale</t>
  </si>
  <si>
    <t>lijden</t>
  </si>
  <si>
    <t>riolen</t>
  </si>
  <si>
    <t>moeizaam</t>
  </si>
  <si>
    <t>nieuwslezer</t>
  </si>
  <si>
    <t>via</t>
  </si>
  <si>
    <t>ongelijk</t>
  </si>
  <si>
    <t>WOORDPAKKET 21</t>
  </si>
  <si>
    <t>Amerika</t>
  </si>
  <si>
    <t>aardbol</t>
  </si>
  <si>
    <t>Frankrijk</t>
  </si>
  <si>
    <t>horizon</t>
  </si>
  <si>
    <t>dino</t>
  </si>
  <si>
    <t>grijnst</t>
  </si>
  <si>
    <t>kannibalen</t>
  </si>
  <si>
    <t>bloedspoor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</si>
  <si>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</si>
  <si>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</si>
  <si>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</si>
  <si>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</si>
  <si>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</si>
  <si>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</si>
  <si>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</si>
  <si>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</si>
  <si>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</si>
  <si>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</si>
  <si>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</si>
  <si>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</si>
  <si>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>automatisch</t>
  </si>
  <si>
    <t>elektrische</t>
  </si>
  <si>
    <t>activiteit</t>
  </si>
  <si>
    <t>huwelijksreis</t>
  </si>
  <si>
    <t>kwijtgeraakt</t>
  </si>
  <si>
    <t>volhouden</t>
  </si>
  <si>
    <t>pleistertje</t>
  </si>
  <si>
    <t>praktijk</t>
  </si>
  <si>
    <t>vertrouwen</t>
  </si>
  <si>
    <t>actualiteit</t>
  </si>
  <si>
    <t>magische</t>
  </si>
  <si>
    <t>fantastisch</t>
  </si>
  <si>
    <t>historisch</t>
  </si>
  <si>
    <t>weekeinde</t>
  </si>
  <si>
    <t>tegelijkertijd</t>
  </si>
  <si>
    <t>technische</t>
  </si>
  <si>
    <t>kwaliteit</t>
  </si>
  <si>
    <t>telefonisch</t>
  </si>
  <si>
    <t>universiteit</t>
  </si>
  <si>
    <t>praktisch</t>
  </si>
  <si>
    <t>aanweizgheid</t>
  </si>
  <si>
    <t>advertentie</t>
  </si>
  <si>
    <t>dankbaarheid</t>
  </si>
  <si>
    <t>combinatie</t>
  </si>
  <si>
    <t>actie</t>
  </si>
  <si>
    <t>hoeveelheid</t>
  </si>
  <si>
    <t>werkelijkheid</t>
  </si>
  <si>
    <t>prestatie</t>
  </si>
  <si>
    <t>vakantie</t>
  </si>
  <si>
    <t>waarheid</t>
  </si>
  <si>
    <t>politie</t>
  </si>
  <si>
    <t>moeilijkheid</t>
  </si>
  <si>
    <t>demonstratie</t>
  </si>
  <si>
    <t>veiligheid</t>
  </si>
  <si>
    <t>operatie</t>
  </si>
  <si>
    <t>informatie</t>
  </si>
  <si>
    <t>schoonheid</t>
  </si>
  <si>
    <t>directie</t>
  </si>
  <si>
    <t>middellijn</t>
  </si>
  <si>
    <t>verschijning</t>
  </si>
  <si>
    <t>uitbreiding</t>
  </si>
  <si>
    <t>bijzondere</t>
  </si>
  <si>
    <t>misschien</t>
  </si>
  <si>
    <t>verrukkelijk</t>
  </si>
  <si>
    <t>bescheiden</t>
  </si>
  <si>
    <t>verraden</t>
  </si>
  <si>
    <t>bijhouden</t>
  </si>
  <si>
    <t>seizoenen</t>
  </si>
  <si>
    <t>tijdelijk</t>
  </si>
  <si>
    <t>onmiddellijk</t>
  </si>
  <si>
    <t>eigenschap</t>
  </si>
  <si>
    <t>koninkrijk</t>
  </si>
  <si>
    <t>verrassing</t>
  </si>
  <si>
    <t>Parijs</t>
  </si>
  <si>
    <t>mijnen</t>
  </si>
  <si>
    <t>bijzonderheid</t>
  </si>
  <si>
    <t>noch</t>
  </si>
  <si>
    <t>neiging</t>
  </si>
  <si>
    <t>afwezigheid</t>
  </si>
  <si>
    <t>lawine</t>
  </si>
  <si>
    <t>verlegenheid</t>
  </si>
  <si>
    <t>hoofdfiguur</t>
  </si>
  <si>
    <t>kapitaal</t>
  </si>
  <si>
    <t>voorzichtigheid</t>
  </si>
  <si>
    <t>wijsheid</t>
  </si>
  <si>
    <t>liter</t>
  </si>
  <si>
    <t>nieuwsgierigheid</t>
  </si>
  <si>
    <t>alinea</t>
  </si>
  <si>
    <t>zekerheid</t>
  </si>
  <si>
    <t>bikini</t>
  </si>
  <si>
    <t>politieagent</t>
  </si>
  <si>
    <t>artikel</t>
  </si>
  <si>
    <t>gezondheid</t>
  </si>
  <si>
    <t>kritiek</t>
  </si>
  <si>
    <t>sirenes</t>
  </si>
  <si>
    <t>Vikings</t>
  </si>
  <si>
    <t>eenzaamheid</t>
  </si>
  <si>
    <t>bivakmuts</t>
  </si>
  <si>
    <t>café</t>
  </si>
  <si>
    <t>afhankelijk</t>
  </si>
  <si>
    <t>dergelijke</t>
  </si>
  <si>
    <t>Sint-Truiden</t>
  </si>
  <si>
    <t>letterlijke</t>
  </si>
  <si>
    <t>Noord-Amerika</t>
  </si>
  <si>
    <t>uiterlijk</t>
  </si>
  <si>
    <t>lichamelijk</t>
  </si>
  <si>
    <t>persoonlijke</t>
  </si>
  <si>
    <t>vermoedelijk</t>
  </si>
  <si>
    <t>Oost-Vlaanderen</t>
  </si>
  <si>
    <t>West-Europa</t>
  </si>
  <si>
    <t>begrijpelijk</t>
  </si>
  <si>
    <t>privé</t>
  </si>
  <si>
    <t>Sint-Niklaas</t>
  </si>
  <si>
    <t>cafés</t>
  </si>
  <si>
    <t>schriftelijke</t>
  </si>
  <si>
    <t>Vlaams-Brabant</t>
  </si>
  <si>
    <t>West-Vlaanderen</t>
  </si>
  <si>
    <t>basis</t>
  </si>
  <si>
    <t>directrice</t>
  </si>
  <si>
    <t>O.L.-Vrouwekerk</t>
  </si>
  <si>
    <t>briljant</t>
  </si>
  <si>
    <t>toeristen</t>
  </si>
  <si>
    <t>circuit</t>
  </si>
  <si>
    <t>middelbare</t>
  </si>
  <si>
    <t>miljoen</t>
  </si>
  <si>
    <t>concert</t>
  </si>
  <si>
    <t>dictee</t>
  </si>
  <si>
    <t>wetenschapper</t>
  </si>
  <si>
    <t>minister</t>
  </si>
  <si>
    <t>circa</t>
  </si>
  <si>
    <t>programma</t>
  </si>
  <si>
    <t>O.L.-Vrouwebeeld</t>
  </si>
  <si>
    <t>gratis</t>
  </si>
  <si>
    <t>commissaris</t>
  </si>
  <si>
    <t>circus</t>
  </si>
  <si>
    <t>apparaten</t>
  </si>
  <si>
    <t>discussie</t>
  </si>
  <si>
    <t>apotheek</t>
  </si>
  <si>
    <t>automobilist</t>
  </si>
  <si>
    <t>acties</t>
  </si>
  <si>
    <t>casino</t>
  </si>
  <si>
    <t>thuis</t>
  </si>
  <si>
    <t>paasvakantie</t>
  </si>
  <si>
    <t>product</t>
  </si>
  <si>
    <t>heli</t>
  </si>
  <si>
    <t>festival</t>
  </si>
  <si>
    <t>insect</t>
  </si>
  <si>
    <t>kathedraal</t>
  </si>
  <si>
    <t>juni</t>
  </si>
  <si>
    <t>politiekantoor</t>
  </si>
  <si>
    <t>klimaat</t>
  </si>
  <si>
    <t>horizontaal</t>
  </si>
  <si>
    <t>club</t>
  </si>
  <si>
    <t>thee</t>
  </si>
  <si>
    <t>tractor</t>
  </si>
  <si>
    <t>kerstdag</t>
  </si>
  <si>
    <t>geërfd</t>
  </si>
  <si>
    <t>museum</t>
  </si>
  <si>
    <t>Australië</t>
  </si>
  <si>
    <t>zakdoek</t>
  </si>
  <si>
    <t>reële</t>
  </si>
  <si>
    <t>trapezium</t>
  </si>
  <si>
    <t>veertig</t>
  </si>
  <si>
    <t>Italië</t>
  </si>
  <si>
    <t>geëindigd</t>
  </si>
  <si>
    <t>herfstvruchten</t>
  </si>
  <si>
    <t>zestig</t>
  </si>
  <si>
    <t>zachtjes</t>
  </si>
  <si>
    <t>geïnteresseerd</t>
  </si>
  <si>
    <t>Azië</t>
  </si>
  <si>
    <t>laboratorium</t>
  </si>
  <si>
    <t>uitdrukking</t>
  </si>
  <si>
    <t>casino's</t>
  </si>
  <si>
    <t>avondmaal</t>
  </si>
  <si>
    <t>actief</t>
  </si>
  <si>
    <t>cent</t>
  </si>
  <si>
    <t>gefeliciteerd</t>
  </si>
  <si>
    <t>scoort</t>
  </si>
  <si>
    <t>kilo's</t>
  </si>
  <si>
    <t>centraal</t>
  </si>
  <si>
    <t>radio's</t>
  </si>
  <si>
    <t>provincie</t>
  </si>
  <si>
    <t>cassette</t>
  </si>
  <si>
    <t>telefooncel</t>
  </si>
  <si>
    <t>bliksemsnel</t>
  </si>
  <si>
    <t>piano's</t>
  </si>
  <si>
    <t>centra</t>
  </si>
  <si>
    <t>coorect</t>
  </si>
  <si>
    <t>secretaris</t>
  </si>
  <si>
    <t>coolega's</t>
  </si>
  <si>
    <t>officier</t>
  </si>
  <si>
    <t>decimaal</t>
  </si>
  <si>
    <t>dirigent</t>
  </si>
  <si>
    <t>avondeten</t>
  </si>
  <si>
    <t>boogschutters</t>
  </si>
  <si>
    <t>cabine</t>
  </si>
  <si>
    <t>profiteren</t>
  </si>
  <si>
    <t>pagina</t>
  </si>
  <si>
    <t>studeren</t>
  </si>
  <si>
    <t>tegenkomen</t>
  </si>
  <si>
    <t>ellende</t>
  </si>
  <si>
    <t>overhalen</t>
  </si>
  <si>
    <t>kandidaat</t>
  </si>
  <si>
    <t>sigaretten</t>
  </si>
  <si>
    <t>iuniform</t>
  </si>
  <si>
    <t>rapporten</t>
  </si>
  <si>
    <t>piloten</t>
  </si>
  <si>
    <t>samenwonen</t>
  </si>
  <si>
    <t>video</t>
  </si>
  <si>
    <t>telefoneren</t>
  </si>
  <si>
    <t>sigaar</t>
  </si>
  <si>
    <t>daarentegen</t>
  </si>
  <si>
    <t>GOED !</t>
  </si>
  <si>
    <t>CORECT !</t>
  </si>
  <si>
    <t>Arne De Craene 5 B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</si>
</sst>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0"/>
      <name val="Arial"/>
      <family val="0"/>
    </font>
    <font>
      <b/>
      <sz val="18"/>
      <color indexed="57"/>
      <name val="Arial"/>
      <family val="2"/>
    </font>
    <font>
      <sz val="14"/>
      <name val="Arial"/>
      <family val="0"/>
    </font>
    <font>
      <sz val="14"/>
      <color indexed="48"/>
      <name val="Arial"/>
      <family val="0"/>
    </font>
    <font>
      <sz val="12"/>
      <color indexed="14"/>
      <name val="Arial"/>
      <family val="0"/>
    </font>
    <font>
      <sz val="12"/>
      <color indexed="51"/>
      <name val="Arial"/>
      <family val="0"/>
    </font>
    <font>
      <sz val="12"/>
      <color indexed="50"/>
      <name val="Arial"/>
      <family val="0"/>
    </font>
    <font>
      <sz val="12"/>
      <color indexed="11"/>
      <name val="Arial"/>
      <family val="0"/>
    </font>
    <font>
      <sz val="12"/>
      <color indexed="49"/>
      <name val="Arial"/>
      <family val="0"/>
    </font>
    <font>
      <sz val="12"/>
      <color indexed="40"/>
      <name val="Arial"/>
      <family val="0"/>
    </font>
    <font>
      <sz val="12"/>
      <color indexed="61"/>
      <name val="Arial"/>
      <family val="0"/>
    </font>
    <font>
      <sz val="12"/>
      <color indexed="48"/>
      <name val="Arial"/>
      <family val="0"/>
    </font>
    <font>
      <sz val="12"/>
      <color indexed="16"/>
      <name val="Arial"/>
      <family val="0"/>
    </font>
    <font>
      <sz val="12"/>
      <color indexed="19"/>
      <name val="Arial"/>
      <family val="0"/>
    </font>
    <font>
      <sz val="12"/>
      <color indexed="17"/>
      <name val="Arial"/>
      <family val="0"/>
    </font>
    <font>
      <sz val="12"/>
      <color indexed="46"/>
      <name val="Arial"/>
      <family val="0"/>
    </font>
    <font>
      <sz val="12"/>
      <color indexed="62"/>
      <name val="Arial"/>
      <family val="0"/>
    </font>
    <font>
      <sz val="12"/>
      <color indexed="55"/>
      <name val="Arial"/>
      <family val="0"/>
    </font>
    <font>
      <sz val="12"/>
      <color indexed="63"/>
      <name val="Arial"/>
      <family val="0"/>
    </font>
    <font>
      <sz val="12"/>
      <color indexed="21"/>
      <name val="Arial"/>
      <family val="0"/>
    </font>
    <font>
      <sz val="14"/>
      <color indexed="10"/>
      <name val="Arial"/>
      <family val="0"/>
    </font>
    <font>
      <sz val="12"/>
      <color indexed="20"/>
      <name val="Arial"/>
      <family val="0"/>
    </font>
    <font>
      <sz val="12"/>
      <color indexed="1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i/>
      <sz val="14"/>
      <color indexed="17"/>
      <name val="Arial"/>
      <family val="2"/>
    </font>
    <font>
      <sz val="14"/>
      <name val="Wingdings"/>
      <family val="0"/>
    </font>
    <font>
      <sz val="12"/>
      <name val="Wingdings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top" textRotation="180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0" fillId="0" borderId="10" xfId="0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0" applyFont="1" applyAlignment="1" applyProtection="1" quotePrefix="1">
      <alignment vertical="center"/>
      <protection locked="0"/>
    </xf>
    <xf numFmtId="49" fontId="23" fillId="0" borderId="0" xfId="0" applyNumberFormat="1" applyFont="1" applyAlignment="1" quotePrefix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 quotePrefix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6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55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6"/>
    </row>
    <row r="6" spans="1:8" s="4" customFormat="1" ht="24.75" customHeight="1">
      <c r="A6" s="32">
        <v>2</v>
      </c>
      <c r="B6" s="34" t="s">
        <v>56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22"/>
    </row>
    <row r="7" spans="1:8" s="4" customFormat="1" ht="24.75" customHeight="1">
      <c r="A7" s="32">
        <v>3</v>
      </c>
      <c r="B7" s="34" t="s">
        <v>57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22"/>
    </row>
    <row r="8" spans="1:8" s="4" customFormat="1" ht="24.75" customHeight="1">
      <c r="A8" s="32">
        <v>4</v>
      </c>
      <c r="B8" s="34" t="s">
        <v>58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22"/>
    </row>
    <row r="9" spans="1:8" s="4" customFormat="1" ht="24.75" customHeight="1">
      <c r="A9" s="32">
        <v>5</v>
      </c>
      <c r="B9" s="34" t="s">
        <v>59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22"/>
    </row>
    <row r="10" spans="1:8" s="4" customFormat="1" ht="24.75" customHeight="1">
      <c r="A10" s="32">
        <v>6</v>
      </c>
      <c r="B10" s="34" t="s">
        <v>60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61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6"/>
    </row>
    <row r="12" spans="1:8" s="4" customFormat="1" ht="24.75" customHeight="1">
      <c r="A12" s="32">
        <v>8</v>
      </c>
      <c r="B12" s="34" t="s">
        <v>62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22"/>
    </row>
    <row r="13" spans="1:8" s="4" customFormat="1" ht="24.75" customHeight="1">
      <c r="A13" s="32">
        <v>9</v>
      </c>
      <c r="B13" s="34" t="s">
        <v>63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22"/>
    </row>
    <row r="14" spans="1:8" s="4" customFormat="1" ht="24.75" customHeight="1">
      <c r="A14" s="32">
        <v>10</v>
      </c>
      <c r="B14" s="34" t="s">
        <v>64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22"/>
    </row>
    <row r="15" spans="1:8" s="4" customFormat="1" ht="24.75" customHeight="1">
      <c r="A15" s="32">
        <v>11</v>
      </c>
      <c r="B15" s="34" t="s">
        <v>65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22"/>
    </row>
    <row r="16" spans="1:8" s="4" customFormat="1" ht="24.75" customHeight="1">
      <c r="A16" s="32">
        <v>12</v>
      </c>
      <c r="B16" s="34" t="s">
        <v>66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22"/>
    </row>
    <row r="17" spans="1:8" s="4" customFormat="1" ht="24.75" customHeight="1">
      <c r="A17" s="32">
        <v>13</v>
      </c>
      <c r="B17" s="34" t="s">
        <v>67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22"/>
    </row>
    <row r="18" spans="1:8" s="4" customFormat="1" ht="24.75" customHeight="1">
      <c r="A18" s="32">
        <v>14</v>
      </c>
      <c r="B18" s="34" t="s">
        <v>68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22"/>
    </row>
    <row r="19" spans="1:8" s="4" customFormat="1" ht="24.75" customHeight="1">
      <c r="A19" s="32">
        <v>15</v>
      </c>
      <c r="B19" s="39" t="s">
        <v>69</v>
      </c>
      <c r="C19" s="27" t="s">
        <v>4</v>
      </c>
      <c r="D19" s="37"/>
      <c r="E19" s="17">
        <f>IF(D19=0,"",IF(D19=B19,"BRAVO !","Onjuist!"))</f>
      </c>
      <c r="F19" s="4">
        <f t="shared" si="0"/>
      </c>
      <c r="G19" s="4" t="str">
        <f t="shared" si="1"/>
        <v>1</v>
      </c>
      <c r="H19" s="22"/>
    </row>
    <row r="20" spans="1:8" s="4" customFormat="1" ht="24.75" customHeight="1">
      <c r="A20" s="32">
        <v>16</v>
      </c>
      <c r="B20" s="34" t="s">
        <v>70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22"/>
    </row>
    <row r="21" spans="1:8" s="4" customFormat="1" ht="24.75" customHeight="1">
      <c r="A21" s="32">
        <v>17</v>
      </c>
      <c r="B21" s="34" t="s">
        <v>71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22"/>
    </row>
    <row r="22" spans="1:8" s="4" customFormat="1" ht="24.75" customHeight="1">
      <c r="A22" s="32">
        <v>18</v>
      </c>
      <c r="B22" s="34" t="s">
        <v>72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22"/>
    </row>
    <row r="23" spans="1:8" s="4" customFormat="1" ht="24.75" customHeight="1">
      <c r="A23" s="32">
        <v>19</v>
      </c>
      <c r="B23" s="34" t="s">
        <v>73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22"/>
    </row>
    <row r="24" spans="1:8" s="4" customFormat="1" ht="24.75" customHeight="1">
      <c r="A24" s="32">
        <v>20</v>
      </c>
      <c r="B24" s="34" t="s">
        <v>74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22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16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220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221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38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222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223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224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225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226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227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46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228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229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230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231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232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233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234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235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236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237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17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239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240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241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242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243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244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245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246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247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248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249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250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251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252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253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254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255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256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257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258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26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259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260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261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262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263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264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265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266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267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268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269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270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271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272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273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274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275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276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277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278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18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279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280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281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282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283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284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285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42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286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287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288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289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290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291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292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293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294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41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295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296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19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297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298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299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300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301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302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303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304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305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306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307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308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309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310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311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312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313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314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315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316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D7" sqref="D7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20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317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318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319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320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321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322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323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324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325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326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327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328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329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330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331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332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333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334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335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336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21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337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45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338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339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340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341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342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343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344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345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346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347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348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349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350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351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352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353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354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355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27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356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357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358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359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360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361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362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363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364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365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366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367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368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369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370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371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372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373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374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375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28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376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377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378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379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39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380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381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382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383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384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53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385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386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387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388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389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390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391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392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393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H10" sqref="H10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29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394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395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396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397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398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399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400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24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44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401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402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403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404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405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406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407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43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408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409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410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5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8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75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76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77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78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50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79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80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81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82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83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84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85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86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87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88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51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89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90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91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23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22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411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 t="s">
        <v>25</v>
      </c>
    </row>
    <row r="6" spans="1:8" s="4" customFormat="1" ht="24.75" customHeight="1">
      <c r="A6" s="32">
        <v>2</v>
      </c>
      <c r="B6" s="34" t="s">
        <v>412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413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414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415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416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417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418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419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420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421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422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423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424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425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426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427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428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429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430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/>
    </row>
    <row r="2" spans="1:3" ht="39.75" customHeight="1">
      <c r="A2" s="1" t="s">
        <v>238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431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6"/>
    </row>
    <row r="6" spans="1:8" s="4" customFormat="1" ht="24.75" customHeight="1">
      <c r="A6" s="32">
        <v>2</v>
      </c>
      <c r="B6" s="34" t="s">
        <v>432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22"/>
    </row>
    <row r="7" spans="1:8" s="4" customFormat="1" ht="24.75" customHeight="1">
      <c r="A7" s="32">
        <v>3</v>
      </c>
      <c r="B7" s="34" t="s">
        <v>433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22"/>
    </row>
    <row r="8" spans="1:8" s="4" customFormat="1" ht="24.75" customHeight="1">
      <c r="A8" s="32">
        <v>4</v>
      </c>
      <c r="B8" s="34" t="s">
        <v>434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22"/>
    </row>
    <row r="9" spans="1:8" s="4" customFormat="1" ht="24.75" customHeight="1">
      <c r="A9" s="32">
        <v>5</v>
      </c>
      <c r="B9" s="34" t="s">
        <v>435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22"/>
    </row>
    <row r="10" spans="1:8" s="4" customFormat="1" ht="24.75" customHeight="1">
      <c r="A10" s="32">
        <v>6</v>
      </c>
      <c r="B10" s="34" t="s">
        <v>436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437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6"/>
    </row>
    <row r="12" spans="1:8" s="4" customFormat="1" ht="24.75" customHeight="1">
      <c r="A12" s="32">
        <v>8</v>
      </c>
      <c r="B12" s="34" t="s">
        <v>438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22"/>
    </row>
    <row r="13" spans="1:8" s="4" customFormat="1" ht="24.75" customHeight="1">
      <c r="A13" s="32">
        <v>9</v>
      </c>
      <c r="B13" s="34" t="s">
        <v>439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22"/>
    </row>
    <row r="14" spans="1:8" s="4" customFormat="1" ht="24.75" customHeight="1">
      <c r="A14" s="32">
        <v>10</v>
      </c>
      <c r="B14" s="34" t="s">
        <v>440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22"/>
    </row>
    <row r="15" spans="1:8" s="4" customFormat="1" ht="24.75" customHeight="1">
      <c r="A15" s="32">
        <v>11</v>
      </c>
      <c r="B15" s="34" t="s">
        <v>441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22"/>
    </row>
    <row r="16" spans="1:8" s="4" customFormat="1" ht="24.75" customHeight="1">
      <c r="A16" s="32">
        <v>12</v>
      </c>
      <c r="B16" s="34" t="s">
        <v>442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22"/>
    </row>
    <row r="17" spans="1:8" s="4" customFormat="1" ht="24.75" customHeight="1">
      <c r="A17" s="32">
        <v>13</v>
      </c>
      <c r="B17" s="34" t="s">
        <v>443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22"/>
    </row>
    <row r="18" spans="1:8" s="4" customFormat="1" ht="24.75" customHeight="1">
      <c r="A18" s="32">
        <v>14</v>
      </c>
      <c r="B18" s="34" t="s">
        <v>444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22"/>
    </row>
    <row r="19" spans="1:8" s="4" customFormat="1" ht="24.75" customHeight="1">
      <c r="A19" s="32">
        <v>15</v>
      </c>
      <c r="B19" s="34" t="s">
        <v>445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22"/>
    </row>
    <row r="20" spans="1:8" s="4" customFormat="1" ht="24.75" customHeight="1">
      <c r="A20" s="32">
        <v>16</v>
      </c>
      <c r="B20" s="34" t="s">
        <v>446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22"/>
    </row>
    <row r="21" spans="1:8" s="4" customFormat="1" ht="24.75" customHeight="1">
      <c r="A21" s="32">
        <v>17</v>
      </c>
      <c r="B21" s="34" t="s">
        <v>447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22"/>
    </row>
    <row r="22" spans="1:8" s="4" customFormat="1" ht="24.75" customHeight="1">
      <c r="A22" s="32">
        <v>18</v>
      </c>
      <c r="B22" s="34" t="s">
        <v>448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22"/>
    </row>
    <row r="23" spans="1:8" s="4" customFormat="1" ht="24.75" customHeight="1">
      <c r="A23" s="32">
        <v>19</v>
      </c>
      <c r="B23" s="34" t="s">
        <v>449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22"/>
    </row>
    <row r="24" spans="1:8" s="4" customFormat="1" ht="24.75" customHeight="1">
      <c r="A24" s="32">
        <v>20</v>
      </c>
      <c r="B24" s="34" t="s">
        <v>450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22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9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92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93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94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95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96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97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98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99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100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101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102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103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104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105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106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107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108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109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110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111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10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112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113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114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115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116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117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118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119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120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121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122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123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124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125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126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127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128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129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130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131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11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132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48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35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40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133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134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54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135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49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136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137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138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139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140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141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142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143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144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145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47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12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146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147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148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149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150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151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152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153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154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155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156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158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157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159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160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161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162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163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164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31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5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13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165</v>
      </c>
      <c r="C5" s="27" t="s">
        <v>4</v>
      </c>
      <c r="D5" s="31"/>
      <c r="E5" s="35">
        <f>IF(D5=0,"",IF(D5=B5,"KNAP !","Onjuist!"))</f>
      </c>
      <c r="F5" s="4">
        <f>IF(D5=0,"",IF(D5=B5,"1","0"))</f>
      </c>
      <c r="G5" s="4" t="str">
        <f>IF(B5=0,"","1")</f>
        <v>1</v>
      </c>
      <c r="H5" s="30"/>
    </row>
    <row r="6" spans="1:8" s="4" customFormat="1" ht="24.75" customHeight="1">
      <c r="A6" s="32">
        <v>2</v>
      </c>
      <c r="B6" s="34" t="s">
        <v>32</v>
      </c>
      <c r="C6" s="27" t="s">
        <v>4</v>
      </c>
      <c r="D6" s="31"/>
      <c r="E6" s="5">
        <f>IF(D6=0,"",IF(D6=B6,"OK! ","Onjuist!"))</f>
      </c>
      <c r="F6" s="4">
        <f>IF(D6=0,"",IF(D6=B6,"1","0"))</f>
      </c>
      <c r="G6" s="4" t="str">
        <f>IF(B6=0,"","1")</f>
        <v>1</v>
      </c>
      <c r="H6" s="30"/>
    </row>
    <row r="7" spans="1:8" s="4" customFormat="1" ht="24.75" customHeight="1">
      <c r="A7" s="32">
        <v>3</v>
      </c>
      <c r="B7" s="34" t="s">
        <v>166</v>
      </c>
      <c r="C7" s="27" t="s">
        <v>4</v>
      </c>
      <c r="D7" s="31"/>
      <c r="E7" s="6">
        <f>IF(D7=0,"",IF(D7=B7,"FIJN !","Onjuist!"))</f>
      </c>
      <c r="F7" s="4">
        <f>IF(D7=0,"",IF(D7=B7,"1","0"))</f>
      </c>
      <c r="G7" s="4" t="str">
        <f>IF(B7=0,"","1")</f>
        <v>1</v>
      </c>
      <c r="H7" s="30"/>
    </row>
    <row r="8" spans="1:8" s="4" customFormat="1" ht="24.75" customHeight="1">
      <c r="A8" s="32">
        <v>4</v>
      </c>
      <c r="B8" s="34" t="s">
        <v>167</v>
      </c>
      <c r="C8" s="27" t="s">
        <v>4</v>
      </c>
      <c r="D8" s="31"/>
      <c r="E8" s="7">
        <f>IF(D8=0,"",IF(D8=B8,"TOF !","Onjuist!"))</f>
      </c>
      <c r="F8" s="4">
        <f>IF(D8=0,"",IF(D8=B8,"1","0"))</f>
      </c>
      <c r="G8" s="4" t="str">
        <f>IF(B8=0,"","1")</f>
        <v>1</v>
      </c>
      <c r="H8" s="30"/>
    </row>
    <row r="9" spans="1:8" s="4" customFormat="1" ht="24.75" customHeight="1">
      <c r="A9" s="32">
        <v>5</v>
      </c>
      <c r="B9" s="34" t="s">
        <v>168</v>
      </c>
      <c r="C9" s="27" t="s">
        <v>4</v>
      </c>
      <c r="D9" s="31"/>
      <c r="E9" s="8">
        <f>IF(D9=0,"",IF(D9=B9,"FORMIDABEL !","Onjuist!"))</f>
      </c>
      <c r="F9" s="4">
        <f aca="true" t="shared" si="0" ref="F9:F23">IF(D9=0,"",IF(D9=B10,"1","0"))</f>
      </c>
      <c r="G9" s="4" t="str">
        <f aca="true" t="shared" si="1" ref="G9:G23">IF(B10=0,"","1")</f>
        <v>1</v>
      </c>
      <c r="H9" s="30"/>
    </row>
    <row r="10" spans="1:8" s="4" customFormat="1" ht="24.75" customHeight="1">
      <c r="A10" s="32">
        <v>6</v>
      </c>
      <c r="B10" s="34" t="s">
        <v>169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170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171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172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173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174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175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176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177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178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179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180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181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52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182</v>
      </c>
      <c r="C24" s="27" t="s">
        <v>4</v>
      </c>
      <c r="D24" s="31"/>
      <c r="E24" s="21">
        <f>IF(D24=0,"",IF(D24=B24,"KEI GOED !","Onjuist!"))</f>
      </c>
      <c r="F24" s="4">
        <f>IF(D24=0,"",IF(D24=#REF!,"1","0"))</f>
      </c>
      <c r="G24" s="4" t="e">
        <f>IF(#REF!=0,"","1")</f>
        <v>#REF!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>IF(D25=0,"",IF(D25=B25,"1","0"))</f>
      </c>
      <c r="G25" s="4">
        <f>IF(B25=0,"","1")</f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8" ht="39.75" customHeight="1">
      <c r="A2" s="1" t="s">
        <v>14</v>
      </c>
      <c r="B2" s="1"/>
      <c r="C2" s="1"/>
      <c r="F2" t="s">
        <v>200</v>
      </c>
      <c r="G2" t="s">
        <v>200</v>
      </c>
      <c r="H2" s="41" t="s">
        <v>201</v>
      </c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8" t="s">
        <v>36</v>
      </c>
      <c r="C5" s="27" t="s">
        <v>4</v>
      </c>
      <c r="D5" s="37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183</v>
      </c>
      <c r="C6" s="27" t="s">
        <v>4</v>
      </c>
      <c r="D6" s="31"/>
      <c r="E6" s="5" t="s">
        <v>451</v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184</v>
      </c>
      <c r="C7" s="27" t="s">
        <v>4</v>
      </c>
      <c r="D7" s="31"/>
      <c r="E7" s="6" t="s">
        <v>452</v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30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185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40" t="s">
        <v>186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187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40" t="s">
        <v>188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40" t="s">
        <v>199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37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40" t="s">
        <v>189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190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191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40" t="s">
        <v>192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193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40" t="s">
        <v>194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40" t="s">
        <v>195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196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40" t="s">
        <v>197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40" t="s">
        <v>198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D24" sqref="D5:D24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57421875" style="0" customWidth="1"/>
    <col min="6" max="6" width="4.00390625" style="0" hidden="1" customWidth="1"/>
    <col min="7" max="7" width="4.140625" style="0" hidden="1" customWidth="1"/>
    <col min="8" max="8" width="23.8515625" style="0" customWidth="1"/>
  </cols>
  <sheetData>
    <row r="1" spans="5:8" ht="28.5" customHeight="1">
      <c r="E1" s="33" t="s">
        <v>7</v>
      </c>
      <c r="H1" s="30" t="s">
        <v>453</v>
      </c>
    </row>
    <row r="2" spans="1:3" ht="39.75" customHeight="1">
      <c r="A2" s="1" t="s">
        <v>15</v>
      </c>
      <c r="B2" s="1"/>
      <c r="C2" s="1"/>
    </row>
    <row r="3" spans="1:8" ht="32.25" customHeight="1">
      <c r="A3" s="2" t="s">
        <v>0</v>
      </c>
      <c r="B3" s="2"/>
      <c r="C3" s="2"/>
      <c r="H3" s="23" t="s">
        <v>3</v>
      </c>
    </row>
    <row r="4" ht="23.25" customHeight="1">
      <c r="H4" s="25" t="s">
        <v>5</v>
      </c>
    </row>
    <row r="5" spans="1:8" s="4" customFormat="1" ht="24.75" customHeight="1">
      <c r="A5" s="32">
        <v>1</v>
      </c>
      <c r="B5" s="34" t="s">
        <v>202</v>
      </c>
      <c r="C5" s="27" t="s">
        <v>4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33</v>
      </c>
      <c r="C6" s="27" t="s">
        <v>4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203</v>
      </c>
      <c r="C7" s="27" t="s">
        <v>4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204</v>
      </c>
      <c r="C8" s="27" t="s">
        <v>4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205</v>
      </c>
      <c r="C9" s="27" t="s">
        <v>4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206</v>
      </c>
      <c r="C10" s="27" t="s">
        <v>4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207</v>
      </c>
      <c r="C11" s="27" t="s">
        <v>4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208</v>
      </c>
      <c r="C12" s="27" t="s">
        <v>4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209</v>
      </c>
      <c r="C13" s="27" t="s">
        <v>4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210</v>
      </c>
      <c r="C14" s="27" t="s">
        <v>4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211</v>
      </c>
      <c r="C15" s="27" t="s">
        <v>4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212</v>
      </c>
      <c r="C16" s="27" t="s">
        <v>4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213</v>
      </c>
      <c r="C17" s="27" t="s">
        <v>4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214</v>
      </c>
      <c r="C18" s="27" t="s">
        <v>4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215</v>
      </c>
      <c r="C19" s="27" t="s">
        <v>4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216</v>
      </c>
      <c r="C20" s="27" t="s">
        <v>4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217</v>
      </c>
      <c r="C21" s="27" t="s">
        <v>4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34</v>
      </c>
      <c r="C22" s="27" t="s">
        <v>4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218</v>
      </c>
      <c r="C23" s="27" t="s">
        <v>4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219</v>
      </c>
      <c r="C24" s="27" t="s">
        <v>4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1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2007-11-28T02:05:34Z</cp:lastPrinted>
  <dcterms:created xsi:type="dcterms:W3CDTF">2002-12-14T12:32:04Z</dcterms:created>
  <dcterms:modified xsi:type="dcterms:W3CDTF">2016-02-19T12:50:25Z</dcterms:modified>
  <cp:category/>
  <cp:version/>
  <cp:contentType/>
  <cp:contentStatus/>
</cp:coreProperties>
</file>